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30"/>
  </bookViews>
  <sheets>
    <sheet name="一般公共预算收入表" sheetId="1" r:id="rId1"/>
  </sheets>
  <definedNames>
    <definedName name="_xlnm._FilterDatabase" localSheetId="0" hidden="1">一般公共预算收入表!$A$4:$D$31</definedName>
  </definedNames>
  <calcPr calcId="144525"/>
</workbook>
</file>

<file path=xl/sharedStrings.xml><?xml version="1.0" encoding="utf-8"?>
<sst xmlns="http://schemas.openxmlformats.org/spreadsheetml/2006/main" count="33" uniqueCount="33">
  <si>
    <t>九台区2023年一般公共预算收入表</t>
  </si>
  <si>
    <t>单位：万元</t>
  </si>
  <si>
    <t>项目</t>
  </si>
  <si>
    <t>2022年执行数</t>
  </si>
  <si>
    <t>2023年预算数</t>
  </si>
  <si>
    <t>预算数为上年执行数的%</t>
  </si>
  <si>
    <t>一、税收收入</t>
  </si>
  <si>
    <t xml:space="preserve">    增值税</t>
  </si>
  <si>
    <t xml:space="preserve">    企业所得税</t>
  </si>
  <si>
    <t xml:space="preserve">    企业所得税退税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</si>
  <si>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</si>
  <si>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</si>
  <si>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</si>
  <si>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</si>
  <si>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</si>
  <si>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</si>
  <si>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</si>
  <si>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</si>
  <si>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</si>
  <si>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</si>
  <si>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</si>
  <si>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环境保护税</t>
  </si>
  <si>
    <t xml:space="preserve">    其他税收收入</t>
  </si>
  <si>
    <t>二、非税收入</t>
  </si>
  <si>
    <t xml:space="preserve">    专项收入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</si>
  <si>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</si>
  <si>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</si>
  <si>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</si>
  <si>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国有资源（资产）有偿使用收入</t>
  </si>
  <si>
    <t xml:space="preserve">    捐赠收入</t>
  </si>
  <si>
    <t xml:space="preserve">    政府住房基金收入</t>
  </si>
  <si>
    <t xml:space="preserve">    其他收入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</si>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</sst>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" borderId="8" applyNumberFormat="0" applyAlignment="0" applyProtection="0">
      <alignment vertical="center"/>
    </xf>
    <xf numFmtId="0" fontId="16" fillId="2" borderId="4" applyNumberFormat="0" applyAlignment="0" applyProtection="0">
      <alignment vertical="center"/>
    </xf>
    <xf numFmtId="0" fontId="17" fillId="8" borderId="9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>
      <alignment vertical="center"/>
    </xf>
    <xf numFmtId="10" fontId="0" fillId="0" borderId="3" xfId="11" applyNumberForma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32"/>
  <sheetViews>
    <sheetView tabSelected="1" workbookViewId="0">
      <selection activeCell="D34" sqref="D34"/>
    </sheetView>
  </sheetViews>
  <sheetFormatPr defaultColWidth="9" defaultRowHeight="14" outlineLevelCol="3"/>
  <cols>
    <col min="1" max="1" width="34" customWidth="1"/>
    <col min="2" max="3" width="16.8727272727273" customWidth="1"/>
    <col min="4" max="4" width="22.3727272727273" customWidth="1"/>
  </cols>
  <sheetData>
    <row r="2" ht="25.5" spans="1:4">
      <c r="A2" s="1" t="s">
        <v>0</v>
      </c>
      <c r="B2" s="1"/>
      <c r="C2" s="1"/>
      <c r="D2" s="1"/>
    </row>
    <row r="3" ht="20" customHeight="1" spans="4:4">
      <c r="D3" s="2" t="s">
        <v>1</v>
      </c>
    </row>
    <row r="4" ht="20" customHeight="1" spans="1:4">
      <c r="A4" s="3" t="s">
        <v>2</v>
      </c>
      <c r="B4" s="4" t="s">
        <v>3</v>
      </c>
      <c r="C4" s="4" t="s">
        <v>4</v>
      </c>
      <c r="D4" s="4" t="s">
        <v>5</v>
      </c>
    </row>
    <row r="5" ht="20" customHeight="1" spans="1:4">
      <c r="A5" s="5" t="s">
        <v>6</v>
      </c>
      <c r="B5" s="5">
        <v>26494</v>
      </c>
      <c r="C5" s="5">
        <v>41484</v>
      </c>
      <c r="D5" s="6">
        <f>C5/B5</f>
        <v>1.56578848041066</v>
      </c>
    </row>
    <row r="6" ht="20" customHeight="1" spans="1:4">
      <c r="A6" s="5" t="s">
        <v>7</v>
      </c>
      <c r="B6" s="5">
        <v>-5237</v>
      </c>
      <c r="C6" s="5">
        <v>8500</v>
      </c>
      <c r="D6" s="6">
        <f>C6/B6</f>
        <v>-1.6230666412068</v>
      </c>
    </row>
    <row r="7" ht="20" customHeight="1" spans="1:4">
      <c r="A7" s="5" t="s">
        <v>8</v>
      </c>
      <c r="B7" s="5">
        <v>7247</v>
      </c>
      <c r="C7" s="5">
        <v>4510</v>
      </c>
      <c r="D7" s="6">
        <f>C7/B7</f>
        <v>0.622326479922727</v>
      </c>
    </row>
    <row r="8" ht="20" customHeight="1" spans="1:4">
      <c r="A8" s="5" t="s">
        <v>9</v>
      </c>
      <c r="B8" s="5"/>
      <c r="C8" s="5"/>
      <c r="D8" s="6"/>
    </row>
    <row r="9" ht="20" customHeight="1" spans="1:4">
      <c r="A9" s="5" t="s">
        <v>10</v>
      </c>
      <c r="B9" s="5">
        <v>1000</v>
      </c>
      <c r="C9" s="5">
        <v>1120</v>
      </c>
      <c r="D9" s="6">
        <f t="shared" ref="D8:D31" si="0">C9/B9</f>
        <v>1.12</v>
      </c>
    </row>
    <row r="10" ht="20" customHeight="1" spans="1:4">
      <c r="A10" s="5" t="s">
        <v>11</v>
      </c>
      <c r="B10" s="5">
        <v>1596</v>
      </c>
      <c r="C10" s="5">
        <v>1910</v>
      </c>
      <c r="D10" s="6">
        <f t="shared" si="0"/>
        <v>1.19674185463659</v>
      </c>
    </row>
    <row r="11" ht="20" customHeight="1" spans="1:4">
      <c r="A11" s="5" t="s">
        <v>12</v>
      </c>
      <c r="B11" s="5">
        <v>4174</v>
      </c>
      <c r="C11" s="5">
        <v>5400</v>
      </c>
      <c r="D11" s="6">
        <f t="shared" si="0"/>
        <v>1.29372304743651</v>
      </c>
    </row>
    <row r="12" ht="20" customHeight="1" spans="1:4">
      <c r="A12" s="5" t="s">
        <v>13</v>
      </c>
      <c r="B12" s="5">
        <v>3491</v>
      </c>
      <c r="C12" s="5">
        <v>3230</v>
      </c>
      <c r="D12" s="6">
        <f t="shared" si="0"/>
        <v>0.925236321970782</v>
      </c>
    </row>
    <row r="13" ht="20" customHeight="1" spans="1:4">
      <c r="A13" s="5" t="s">
        <v>14</v>
      </c>
      <c r="B13" s="5">
        <v>1301</v>
      </c>
      <c r="C13" s="5">
        <v>1519</v>
      </c>
      <c r="D13" s="6">
        <f t="shared" si="0"/>
        <v>1.16756341275942</v>
      </c>
    </row>
    <row r="14" ht="20" customHeight="1" spans="1:4">
      <c r="A14" s="5" t="s">
        <v>15</v>
      </c>
      <c r="B14" s="5">
        <v>6533</v>
      </c>
      <c r="C14" s="5">
        <v>6000</v>
      </c>
      <c r="D14" s="6">
        <f t="shared" si="0"/>
        <v>0.918414204806368</v>
      </c>
    </row>
    <row r="15" ht="20" customHeight="1" spans="1:4">
      <c r="A15" s="5" t="s">
        <v>16</v>
      </c>
      <c r="B15" s="5">
        <v>1698</v>
      </c>
      <c r="C15" s="5">
        <v>2020</v>
      </c>
      <c r="D15" s="6">
        <f t="shared" si="0"/>
        <v>1.18963486454653</v>
      </c>
    </row>
    <row r="16" ht="20" customHeight="1" spans="1:4">
      <c r="A16" s="5" t="s">
        <v>17</v>
      </c>
      <c r="B16" s="5">
        <v>3324</v>
      </c>
      <c r="C16" s="5">
        <v>5057</v>
      </c>
      <c r="D16" s="6">
        <f t="shared" si="0"/>
        <v>1.52135980746089</v>
      </c>
    </row>
    <row r="17" ht="20" customHeight="1" spans="1:4">
      <c r="A17" s="5" t="s">
        <v>18</v>
      </c>
      <c r="B17" s="5">
        <v>1921</v>
      </c>
      <c r="C17" s="5">
        <v>2000</v>
      </c>
      <c r="D17" s="6">
        <f t="shared" si="0"/>
        <v>1.04112441436752</v>
      </c>
    </row>
    <row r="18" ht="20" customHeight="1" spans="1:4">
      <c r="A18" s="5" t="s">
        <v>19</v>
      </c>
      <c r="B18" s="5">
        <v>-554</v>
      </c>
      <c r="C18" s="5">
        <v>218</v>
      </c>
      <c r="D18" s="6">
        <f t="shared" si="0"/>
        <v>-0.393501805054152</v>
      </c>
    </row>
    <row r="19" ht="20" customHeight="1" spans="1:4">
      <c r="A19" s="5" t="s">
        <v>20</v>
      </c>
      <c r="B19" s="5"/>
      <c r="C19" s="5"/>
      <c r="D19" s="6"/>
    </row>
    <row r="20" ht="20" customHeight="1" spans="1:4">
      <c r="A20" s="5" t="s">
        <v>21</v>
      </c>
      <c r="B20" s="5"/>
      <c r="C20" s="5"/>
      <c r="D20" s="6"/>
    </row>
    <row r="21" ht="20" customHeight="1" spans="1:4">
      <c r="A21" s="5" t="s">
        <v>22</v>
      </c>
      <c r="B21" s="5"/>
      <c r="C21" s="5"/>
      <c r="D21" s="6"/>
    </row>
    <row r="22" ht="20" customHeight="1" spans="1:4">
      <c r="A22" s="5" t="s">
        <v>23</v>
      </c>
      <c r="B22" s="5">
        <v>51791</v>
      </c>
      <c r="C22" s="5">
        <v>25317</v>
      </c>
      <c r="D22" s="6">
        <f t="shared" si="0"/>
        <v>0.488830105616806</v>
      </c>
    </row>
    <row r="23" ht="20" customHeight="1" spans="1:4">
      <c r="A23" s="5" t="s">
        <v>24</v>
      </c>
      <c r="B23" s="5">
        <v>7182</v>
      </c>
      <c r="C23" s="5">
        <v>8566</v>
      </c>
      <c r="D23" s="6">
        <f t="shared" si="0"/>
        <v>1.19270398217767</v>
      </c>
    </row>
    <row r="24" ht="20" customHeight="1" spans="1:4">
      <c r="A24" s="5" t="s">
        <v>25</v>
      </c>
      <c r="B24" s="5">
        <v>10290</v>
      </c>
      <c r="C24" s="5">
        <v>2922</v>
      </c>
      <c r="D24" s="6">
        <f t="shared" si="0"/>
        <v>0.283965014577259</v>
      </c>
    </row>
    <row r="25" ht="20" customHeight="1" spans="1:4">
      <c r="A25" s="5" t="s">
        <v>26</v>
      </c>
      <c r="B25" s="5">
        <v>2951</v>
      </c>
      <c r="C25" s="5">
        <v>1769</v>
      </c>
      <c r="D25" s="6">
        <f t="shared" si="0"/>
        <v>0.599457810911555</v>
      </c>
    </row>
    <row r="26" ht="20" customHeight="1" spans="1:4">
      <c r="A26" s="5" t="s">
        <v>27</v>
      </c>
      <c r="B26" s="5"/>
      <c r="C26" s="5"/>
      <c r="D26" s="6"/>
    </row>
    <row r="27" ht="20" customHeight="1" spans="1:4">
      <c r="A27" s="5" t="s">
        <v>28</v>
      </c>
      <c r="B27" s="5">
        <v>26321</v>
      </c>
      <c r="C27" s="5">
        <v>12060</v>
      </c>
      <c r="D27" s="6">
        <f t="shared" si="0"/>
        <v>0.458189278522852</v>
      </c>
    </row>
    <row r="28" ht="20" customHeight="1" spans="1:4">
      <c r="A28" s="5" t="s">
        <v>29</v>
      </c>
      <c r="B28" s="5">
        <v>5047</v>
      </c>
      <c r="C28" s="5">
        <v>0</v>
      </c>
      <c r="D28" s="6">
        <f t="shared" si="0"/>
        <v>0</v>
      </c>
    </row>
    <row r="29" ht="20" customHeight="1" spans="1:4">
      <c r="A29" s="5" t="s">
        <v>30</v>
      </c>
      <c r="B29" s="5"/>
      <c r="C29" s="5"/>
      <c r="D29" s="6"/>
    </row>
    <row r="30" ht="20" customHeight="1" spans="1:4">
      <c r="A30" s="5" t="s">
        <v>31</v>
      </c>
      <c r="B30" s="5"/>
      <c r="C30" s="5"/>
      <c r="D30" s="6"/>
    </row>
    <row r="31" ht="20" customHeight="1" spans="1:4">
      <c r="A31" s="5" t="s">
        <v>32</v>
      </c>
      <c r="B31" s="5">
        <f>B22+B5</f>
        <v>78285</v>
      </c>
      <c r="C31" s="5">
        <v>66801</v>
      </c>
      <c r="D31" s="6">
        <f t="shared" si="0"/>
        <v>0.853305230887143</v>
      </c>
    </row>
    <row r="32" ht="18" customHeight="1"/>
  </sheetData>
  <autoFilter ref="A4:D31">
    <extLst/>
  </autoFilter>
  <mergeCells count="1">
    <mergeCell ref="A2:D2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一般公共预算收入表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2024-05-25T10:18:00Z</dcterms:created>
  <dcterms:modified xsi:type="dcterms:W3CDTF">2025-06-19T01:37:01Z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0EF107E2EE03400DA2D2BE4AB6383E96</vt:lpwstr>
  </property>
</Properties>
</file>