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Sheet1!$A$3:$XFC$71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<sst xmlns="http://schemas.openxmlformats.org/spreadsheetml/2006/main" count="75" uniqueCount="69">
  <si>
    <t>2023年九台区一般公共预算支出经济分类决算表</t>
  </si>
  <si>
    <t>单位：万元</t>
  </si>
  <si>
    <t>科目编码</t>
  </si>
  <si>
    <t>科目名称</t>
  </si>
  <si>
    <t>决算数</t>
  </si>
  <si>
    <t>比上年增长%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</si>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</sst>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10" fontId="0" fillId="0" borderId="0" xfId="11" applyNumberFormat="1">
      <alignment vertical="center"/>
    </xf>
    <xf numFmtId="0" fontId="2" fillId="0" borderId="0" xfId="0" applyFont="1" applyFill="1" applyBorder="1" applyAlignment="1">
      <alignment horizontal="center"/>
    </xf>
    <xf numFmtId="10" fontId="2" fillId="0" borderId="0" xfId="1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right" vertical="center"/>
    </xf>
    <xf numFmtId="10" fontId="3" fillId="0" borderId="0" xfId="11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0" fontId="4" fillId="0" borderId="1" xfId="1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10" fontId="0" fillId="0" borderId="1" xfId="11" applyNumberFormat="1" applyFill="1" applyBorder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0" fontId="0" fillId="0" borderId="4" xfId="11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2"/>
  <sheetViews>
    <sheetView tabSelected="1" workbookViewId="0">
      <selection activeCell="I5" sqref="I5"/>
    </sheetView>
  </sheetViews>
  <sheetFormatPr defaultColWidth="9" defaultRowHeight="13.5"/>
  <cols>
    <col min="1" max="1" width="14.25" customWidth="1"/>
    <col min="2" max="2" width="36.125" customWidth="1"/>
    <col min="3" max="3" width="14.75" customWidth="1"/>
    <col min="4" max="4" width="14.75" style="2" customWidth="1"/>
  </cols>
  <sheetData>
    <row r="1" s="1" customFormat="1" ht="25" customHeight="1" spans="1:16383">
      <c r="A1" s="3" t="s">
        <v>0</v>
      </c>
      <c r="B1" s="3"/>
      <c r="C1" s="3"/>
      <c r="D1" s="4"/>
      <c r="XEY1" s="14"/>
      <c r="XEZ1" s="14"/>
      <c r="XFA1" s="14"/>
      <c r="XFB1" s="14"/>
      <c r="XFC1" s="14"/>
    </row>
    <row r="2" s="1" customFormat="1" ht="25" customHeight="1" spans="1:16383">
      <c r="A2" s="5" t="s">
        <v>1</v>
      </c>
      <c r="B2" s="5"/>
      <c r="C2" s="5"/>
      <c r="D2" s="6"/>
      <c r="XEY2" s="14"/>
      <c r="XEZ2" s="14"/>
      <c r="XFA2" s="14"/>
      <c r="XFB2" s="14"/>
      <c r="XFC2" s="14"/>
    </row>
    <row r="3" s="1" customFormat="1" ht="25" customHeight="1" spans="1:16383">
      <c r="A3" s="7" t="s">
        <v>2</v>
      </c>
      <c r="B3" s="7" t="s">
        <v>3</v>
      </c>
      <c r="C3" s="7" t="s">
        <v>4</v>
      </c>
      <c r="D3" s="8" t="s">
        <v>5</v>
      </c>
      <c r="XEY3" s="14"/>
      <c r="XEZ3" s="14"/>
      <c r="XFA3" s="14"/>
      <c r="XFB3" s="14"/>
      <c r="XFC3" s="14"/>
    </row>
    <row r="4" ht="25" customHeight="1" spans="1:4">
      <c r="A4" s="9">
        <v>501</v>
      </c>
      <c r="B4" s="10" t="s">
        <v>6</v>
      </c>
      <c r="C4" s="11">
        <f>SUM(C5:C8)</f>
        <v>49903</v>
      </c>
      <c r="D4" s="12">
        <v>0.0422949997911357</v>
      </c>
    </row>
    <row r="5" ht="25" customHeight="1" spans="1:4">
      <c r="A5" s="9">
        <v>50101</v>
      </c>
      <c r="B5" s="9" t="s">
        <v>7</v>
      </c>
      <c r="C5" s="13">
        <v>31500</v>
      </c>
      <c r="D5" s="12">
        <v>-0.0361077111383109</v>
      </c>
    </row>
    <row r="6" ht="25" customHeight="1" spans="1:4">
      <c r="A6" s="9">
        <v>50102</v>
      </c>
      <c r="B6" s="9" t="s">
        <v>8</v>
      </c>
      <c r="C6" s="13">
        <v>8640</v>
      </c>
      <c r="D6" s="12">
        <v>0.212631578947369</v>
      </c>
    </row>
    <row r="7" ht="25" customHeight="1" spans="1:4">
      <c r="A7" s="9">
        <v>50103</v>
      </c>
      <c r="B7" s="9" t="s">
        <v>9</v>
      </c>
      <c r="C7" s="13">
        <v>3862</v>
      </c>
      <c r="D7" s="12">
        <v>0.309596473380807</v>
      </c>
    </row>
    <row r="8" ht="25" customHeight="1" spans="1:4">
      <c r="A8" s="9">
        <v>50199</v>
      </c>
      <c r="B8" s="9" t="s">
        <v>10</v>
      </c>
      <c r="C8" s="13">
        <v>5901</v>
      </c>
      <c r="D8" s="12">
        <v>0.151639344262295</v>
      </c>
    </row>
    <row r="9" ht="25" customHeight="1" spans="1:4">
      <c r="A9" s="9">
        <v>502</v>
      </c>
      <c r="B9" s="10" t="s">
        <v>11</v>
      </c>
      <c r="C9" s="11">
        <f>SUM(C10:C19)</f>
        <v>64821</v>
      </c>
      <c r="D9" s="12">
        <v>0.227786722227484</v>
      </c>
    </row>
    <row r="10" ht="25" customHeight="1" spans="1:4">
      <c r="A10" s="9">
        <v>50201</v>
      </c>
      <c r="B10" s="9" t="s">
        <v>12</v>
      </c>
      <c r="C10" s="13">
        <v>14838</v>
      </c>
      <c r="D10" s="12">
        <v>0.423855676038768</v>
      </c>
    </row>
    <row r="11" ht="25" customHeight="1" spans="1:4">
      <c r="A11" s="9">
        <v>50202</v>
      </c>
      <c r="B11" s="9" t="s">
        <v>13</v>
      </c>
      <c r="C11" s="13">
        <v>254</v>
      </c>
      <c r="D11" s="12">
        <v>0.727891156462585</v>
      </c>
    </row>
    <row r="12" ht="25" customHeight="1" spans="1:4">
      <c r="A12" s="9">
        <v>50203</v>
      </c>
      <c r="B12" s="9" t="s">
        <v>14</v>
      </c>
      <c r="C12" s="13">
        <v>476</v>
      </c>
      <c r="D12" s="12">
        <v>4.80487804878049</v>
      </c>
    </row>
    <row r="13" ht="25" customHeight="1" spans="1:4">
      <c r="A13" s="9">
        <v>50204</v>
      </c>
      <c r="B13" s="9" t="s">
        <v>15</v>
      </c>
      <c r="C13" s="13">
        <v>4469</v>
      </c>
      <c r="D13" s="12">
        <v>-0.565314658107188</v>
      </c>
    </row>
    <row r="14" ht="25" customHeight="1" spans="1:4">
      <c r="A14" s="9">
        <v>50205</v>
      </c>
      <c r="B14" s="9" t="s">
        <v>16</v>
      </c>
      <c r="C14" s="13">
        <v>24675</v>
      </c>
      <c r="D14" s="12">
        <v>1.17957777581486</v>
      </c>
    </row>
    <row r="15" ht="25" customHeight="1" spans="1:4">
      <c r="A15" s="9">
        <v>50206</v>
      </c>
      <c r="B15" s="9" t="s">
        <v>17</v>
      </c>
      <c r="C15" s="13">
        <v>1</v>
      </c>
      <c r="D15" s="12">
        <v>-0.5</v>
      </c>
    </row>
    <row r="16" ht="25" customHeight="1" spans="1:4">
      <c r="A16" s="9">
        <v>50207</v>
      </c>
      <c r="B16" s="9" t="s">
        <v>18</v>
      </c>
      <c r="C16" s="13">
        <v>9</v>
      </c>
      <c r="D16" s="12">
        <v>1</v>
      </c>
    </row>
    <row r="17" ht="25" customHeight="1" spans="1:4">
      <c r="A17" s="9">
        <v>50208</v>
      </c>
      <c r="B17" s="9" t="s">
        <v>19</v>
      </c>
      <c r="C17" s="13">
        <v>221</v>
      </c>
      <c r="D17" s="12">
        <v>-0.0753138075313807</v>
      </c>
    </row>
    <row r="18" ht="25" customHeight="1" spans="1:4">
      <c r="A18" s="9">
        <v>50209</v>
      </c>
      <c r="B18" s="9" t="s">
        <v>20</v>
      </c>
      <c r="C18" s="13">
        <v>4018</v>
      </c>
      <c r="D18" s="12">
        <v>3.62903225806452</v>
      </c>
    </row>
    <row r="19" ht="25" customHeight="1" spans="1:4">
      <c r="A19" s="9">
        <v>50299</v>
      </c>
      <c r="B19" s="9" t="s">
        <v>21</v>
      </c>
      <c r="C19" s="13">
        <v>15860</v>
      </c>
      <c r="D19" s="12">
        <v>-0.183904497272821</v>
      </c>
    </row>
    <row r="20" ht="25" customHeight="1" spans="1:4">
      <c r="A20" s="9">
        <v>503</v>
      </c>
      <c r="B20" s="10" t="s">
        <v>22</v>
      </c>
      <c r="C20" s="11">
        <f>SUM(C21:C27)</f>
        <v>74759</v>
      </c>
      <c r="D20" s="12">
        <v>0.0139013209645482</v>
      </c>
    </row>
    <row r="21" ht="25" customHeight="1" spans="1:4">
      <c r="A21" s="9">
        <v>50301</v>
      </c>
      <c r="B21" s="9" t="s">
        <v>23</v>
      </c>
      <c r="C21" s="13">
        <v>5090</v>
      </c>
      <c r="D21" s="12">
        <v>0.825681492109039</v>
      </c>
    </row>
    <row r="22" ht="25" customHeight="1" spans="1:4">
      <c r="A22" s="9">
        <v>50302</v>
      </c>
      <c r="B22" s="9" t="s">
        <v>24</v>
      </c>
      <c r="C22" s="13">
        <v>55669</v>
      </c>
      <c r="D22" s="12">
        <v>0.137285746389099</v>
      </c>
    </row>
    <row r="23" ht="25" customHeight="1" spans="1:4">
      <c r="A23" s="9">
        <v>50303</v>
      </c>
      <c r="B23" s="9" t="s">
        <v>25</v>
      </c>
      <c r="C23" s="13">
        <v>0</v>
      </c>
      <c r="D23" s="12"/>
    </row>
    <row r="24" ht="25" customHeight="1" spans="1:4">
      <c r="A24" s="9">
        <v>50305</v>
      </c>
      <c r="B24" s="9" t="s">
        <v>26</v>
      </c>
      <c r="C24" s="13">
        <v>725</v>
      </c>
      <c r="D24" s="12">
        <v>2.35648148148148</v>
      </c>
    </row>
    <row r="25" ht="25" customHeight="1" spans="1:4">
      <c r="A25" s="9">
        <v>50306</v>
      </c>
      <c r="B25" s="9" t="s">
        <v>27</v>
      </c>
      <c r="C25" s="13">
        <v>1526</v>
      </c>
      <c r="D25" s="12">
        <v>2.20588235294118</v>
      </c>
    </row>
    <row r="26" ht="25" customHeight="1" spans="1:4">
      <c r="A26" s="9">
        <v>50307</v>
      </c>
      <c r="B26" s="9" t="s">
        <v>28</v>
      </c>
      <c r="C26" s="13">
        <v>3875</v>
      </c>
      <c r="D26" s="12">
        <v>-0.452064479638009</v>
      </c>
    </row>
    <row r="27" ht="25" customHeight="1" spans="1:4">
      <c r="A27" s="9">
        <v>50399</v>
      </c>
      <c r="B27" s="9" t="s">
        <v>29</v>
      </c>
      <c r="C27" s="13">
        <v>7874</v>
      </c>
      <c r="D27" s="12">
        <v>-0.446778613082274</v>
      </c>
    </row>
    <row r="28" ht="25" customHeight="1" spans="1:4">
      <c r="A28" s="9">
        <v>504</v>
      </c>
      <c r="B28" s="10" t="s">
        <v>30</v>
      </c>
      <c r="C28" s="11">
        <f>SUM(C29:C34)</f>
        <v>10979</v>
      </c>
      <c r="D28" s="12">
        <v>-0.100008197393229</v>
      </c>
    </row>
    <row r="29" ht="25" customHeight="1" spans="1:4">
      <c r="A29" s="9">
        <v>50401</v>
      </c>
      <c r="B29" s="9" t="s">
        <v>23</v>
      </c>
      <c r="C29" s="13">
        <v>3541</v>
      </c>
      <c r="D29" s="12">
        <v>4.27719821162444</v>
      </c>
    </row>
    <row r="30" ht="25" customHeight="1" spans="1:4">
      <c r="A30" s="9">
        <v>50402</v>
      </c>
      <c r="B30" s="9" t="s">
        <v>24</v>
      </c>
      <c r="C30" s="13">
        <v>7104</v>
      </c>
      <c r="D30" s="12">
        <v>-0.339162790697674</v>
      </c>
    </row>
    <row r="31" ht="25" customHeight="1" spans="1:4">
      <c r="A31" s="9">
        <v>50403</v>
      </c>
      <c r="B31" s="9" t="s">
        <v>25</v>
      </c>
      <c r="C31" s="13">
        <v>0</v>
      </c>
      <c r="D31" s="12"/>
    </row>
    <row r="32" ht="25" customHeight="1" spans="1:4">
      <c r="A32" s="9">
        <v>50404</v>
      </c>
      <c r="B32" s="9" t="s">
        <v>27</v>
      </c>
      <c r="C32" s="13">
        <v>254</v>
      </c>
      <c r="D32" s="12">
        <v>11.0952380952381</v>
      </c>
    </row>
    <row r="33" ht="25" customHeight="1" spans="1:4">
      <c r="A33" s="9">
        <v>50405</v>
      </c>
      <c r="B33" s="9" t="s">
        <v>28</v>
      </c>
      <c r="C33" s="13">
        <v>0</v>
      </c>
      <c r="D33" s="12">
        <v>-1</v>
      </c>
    </row>
    <row r="34" ht="25" customHeight="1" spans="1:4">
      <c r="A34" s="9">
        <v>50499</v>
      </c>
      <c r="B34" s="9" t="s">
        <v>29</v>
      </c>
      <c r="C34" s="13">
        <v>80</v>
      </c>
      <c r="D34" s="12">
        <v>-0.754601226993865</v>
      </c>
    </row>
    <row r="35" ht="25" customHeight="1" spans="1:4">
      <c r="A35" s="9">
        <v>505</v>
      </c>
      <c r="B35" s="10" t="s">
        <v>31</v>
      </c>
      <c r="C35" s="11">
        <f>SUM(C36:C38)</f>
        <v>200770</v>
      </c>
      <c r="D35" s="12">
        <v>-0.0300591327201051</v>
      </c>
    </row>
    <row r="36" ht="25" customHeight="1" spans="1:4">
      <c r="A36" s="9">
        <v>50501</v>
      </c>
      <c r="B36" s="9" t="s">
        <v>32</v>
      </c>
      <c r="C36" s="13">
        <v>148562</v>
      </c>
      <c r="D36" s="12">
        <v>-0.10046925615331</v>
      </c>
    </row>
    <row r="37" ht="25" customHeight="1" spans="1:4">
      <c r="A37" s="9">
        <v>50502</v>
      </c>
      <c r="B37" s="9" t="s">
        <v>33</v>
      </c>
      <c r="C37" s="13">
        <v>52208</v>
      </c>
      <c r="D37" s="12">
        <v>0.247890623132634</v>
      </c>
    </row>
    <row r="38" ht="25" customHeight="1" spans="1:4">
      <c r="A38" s="9">
        <v>50599</v>
      </c>
      <c r="B38" s="9" t="s">
        <v>34</v>
      </c>
      <c r="C38" s="13">
        <v>0</v>
      </c>
      <c r="D38" s="12"/>
    </row>
    <row r="39" ht="25" customHeight="1" spans="1:4">
      <c r="A39" s="9">
        <v>506</v>
      </c>
      <c r="B39" s="10" t="s">
        <v>35</v>
      </c>
      <c r="C39" s="11">
        <f>SUM(C40:C41)</f>
        <v>41153</v>
      </c>
      <c r="D39" s="12">
        <v>0.27923531240286</v>
      </c>
    </row>
    <row r="40" ht="25" customHeight="1" spans="1:4">
      <c r="A40" s="9">
        <v>50601</v>
      </c>
      <c r="B40" s="9" t="s">
        <v>36</v>
      </c>
      <c r="C40" s="13">
        <v>40283</v>
      </c>
      <c r="D40" s="12">
        <v>0.281184403027797</v>
      </c>
    </row>
    <row r="41" ht="25" customHeight="1" spans="1:4">
      <c r="A41" s="9">
        <v>50602</v>
      </c>
      <c r="B41" s="9" t="s">
        <v>37</v>
      </c>
      <c r="C41" s="13">
        <v>870</v>
      </c>
      <c r="D41" s="12">
        <v>0.195054945054945</v>
      </c>
    </row>
    <row r="42" ht="25" customHeight="1" spans="1:4">
      <c r="A42" s="9">
        <v>507</v>
      </c>
      <c r="B42" s="10" t="s">
        <v>38</v>
      </c>
      <c r="C42" s="11">
        <f>SUM(C43:C45)</f>
        <v>19914</v>
      </c>
      <c r="D42" s="12">
        <v>0.576472450918303</v>
      </c>
    </row>
    <row r="43" ht="25" customHeight="1" spans="1:4">
      <c r="A43" s="9">
        <v>50701</v>
      </c>
      <c r="B43" s="9" t="s">
        <v>39</v>
      </c>
      <c r="C43" s="13">
        <v>14081</v>
      </c>
      <c r="D43" s="12">
        <v>0.78897217634354</v>
      </c>
    </row>
    <row r="44" ht="25" customHeight="1" spans="1:4">
      <c r="A44" s="9">
        <v>50702</v>
      </c>
      <c r="B44" s="9" t="s">
        <v>40</v>
      </c>
      <c r="C44" s="13">
        <v>31</v>
      </c>
      <c r="D44" s="12">
        <v>0.192307692307692</v>
      </c>
    </row>
    <row r="45" ht="25" customHeight="1" spans="1:4">
      <c r="A45" s="9">
        <v>50799</v>
      </c>
      <c r="B45" s="9" t="s">
        <v>41</v>
      </c>
      <c r="C45" s="13">
        <v>5802</v>
      </c>
      <c r="D45" s="12">
        <v>0.225343189017951</v>
      </c>
    </row>
    <row r="46" ht="25" customHeight="1" spans="1:4">
      <c r="A46" s="9">
        <v>508</v>
      </c>
      <c r="B46" s="10" t="s">
        <v>42</v>
      </c>
      <c r="C46" s="11">
        <f>SUM(C47:C50)</f>
        <v>76</v>
      </c>
      <c r="D46" s="12">
        <v>1</v>
      </c>
    </row>
    <row r="47" ht="25" customHeight="1" spans="1:4">
      <c r="A47" s="9">
        <v>50803</v>
      </c>
      <c r="B47" s="9" t="s">
        <v>43</v>
      </c>
      <c r="C47" s="13">
        <v>0</v>
      </c>
      <c r="D47" s="12"/>
    </row>
    <row r="48" ht="25" customHeight="1" spans="1:4">
      <c r="A48" s="9">
        <v>50804</v>
      </c>
      <c r="B48" s="9" t="s">
        <v>44</v>
      </c>
      <c r="C48" s="13">
        <v>0</v>
      </c>
      <c r="D48" s="12"/>
    </row>
    <row r="49" ht="25" customHeight="1" spans="1:4">
      <c r="A49" s="9">
        <v>50805</v>
      </c>
      <c r="B49" s="9" t="s">
        <v>45</v>
      </c>
      <c r="C49" s="13">
        <v>0</v>
      </c>
      <c r="D49" s="12"/>
    </row>
    <row r="50" ht="25" customHeight="1" spans="1:4">
      <c r="A50" s="9">
        <v>50899</v>
      </c>
      <c r="B50" s="9" t="s">
        <v>46</v>
      </c>
      <c r="C50" s="13">
        <v>76</v>
      </c>
      <c r="D50" s="12">
        <v>1</v>
      </c>
    </row>
    <row r="51" ht="25" customHeight="1" spans="1:4">
      <c r="A51" s="9">
        <v>509</v>
      </c>
      <c r="B51" s="10" t="s">
        <v>47</v>
      </c>
      <c r="C51" s="11">
        <f>SUM(C52:C56)</f>
        <v>118269</v>
      </c>
      <c r="D51" s="12">
        <v>0.176419683089135</v>
      </c>
    </row>
    <row r="52" ht="25" customHeight="1" spans="1:4">
      <c r="A52" s="9">
        <v>50901</v>
      </c>
      <c r="B52" s="9" t="s">
        <v>48</v>
      </c>
      <c r="C52" s="13">
        <v>39154</v>
      </c>
      <c r="D52" s="12">
        <v>0.119069395221219</v>
      </c>
    </row>
    <row r="53" ht="25" customHeight="1" spans="1:4">
      <c r="A53" s="9">
        <v>50902</v>
      </c>
      <c r="B53" s="9" t="s">
        <v>49</v>
      </c>
      <c r="C53" s="13">
        <v>477</v>
      </c>
      <c r="D53" s="12">
        <v>0.114485981308411</v>
      </c>
    </row>
    <row r="54" ht="25" customHeight="1" spans="1:4">
      <c r="A54" s="9">
        <v>50903</v>
      </c>
      <c r="B54" s="9" t="s">
        <v>50</v>
      </c>
      <c r="C54" s="13">
        <v>65770</v>
      </c>
      <c r="D54" s="12">
        <v>0.150609681426147</v>
      </c>
    </row>
    <row r="55" ht="25" customHeight="1" spans="1:4">
      <c r="A55" s="9">
        <v>50905</v>
      </c>
      <c r="B55" s="9" t="s">
        <v>51</v>
      </c>
      <c r="C55" s="13">
        <v>1163</v>
      </c>
      <c r="D55" s="12">
        <v>-0.189547038327526</v>
      </c>
    </row>
    <row r="56" ht="25" customHeight="1" spans="1:4">
      <c r="A56" s="9">
        <v>50999</v>
      </c>
      <c r="B56" s="9" t="s">
        <v>52</v>
      </c>
      <c r="C56" s="13">
        <v>11705</v>
      </c>
      <c r="D56" s="12">
        <v>0.794970096610949</v>
      </c>
    </row>
    <row r="57" ht="25" customHeight="1" spans="1:4">
      <c r="A57" s="9">
        <v>510</v>
      </c>
      <c r="B57" s="10" t="s">
        <v>53</v>
      </c>
      <c r="C57" s="11">
        <f>SUM(C58:C60)</f>
        <v>60904</v>
      </c>
      <c r="D57" s="12">
        <v>1.18756510182824</v>
      </c>
    </row>
    <row r="58" ht="25" customHeight="1" spans="1:4">
      <c r="A58" s="9">
        <v>51002</v>
      </c>
      <c r="B58" s="9" t="s">
        <v>54</v>
      </c>
      <c r="C58" s="13">
        <v>60868</v>
      </c>
      <c r="D58" s="12">
        <v>1.18627204482598</v>
      </c>
    </row>
    <row r="59" ht="25" customHeight="1" spans="1:4">
      <c r="A59" s="9">
        <v>51003</v>
      </c>
      <c r="B59" s="9" t="s">
        <v>55</v>
      </c>
      <c r="C59" s="13">
        <v>0</v>
      </c>
      <c r="D59" s="12"/>
    </row>
    <row r="60" ht="25" customHeight="1" spans="1:4">
      <c r="A60" s="9">
        <v>51004</v>
      </c>
      <c r="B60" s="9" t="s">
        <v>56</v>
      </c>
      <c r="C60" s="13">
        <v>36</v>
      </c>
      <c r="D60" s="12">
        <v>1</v>
      </c>
    </row>
    <row r="61" ht="25" customHeight="1" spans="1:4">
      <c r="A61" s="9">
        <v>511</v>
      </c>
      <c r="B61" s="10" t="s">
        <v>57</v>
      </c>
      <c r="C61" s="11">
        <f>SUM(C62:C65)</f>
        <v>15932</v>
      </c>
      <c r="D61" s="12">
        <v>0.0135504803104523</v>
      </c>
    </row>
    <row r="62" ht="25" customHeight="1" spans="1:4">
      <c r="A62" s="9">
        <v>51101</v>
      </c>
      <c r="B62" s="9" t="s">
        <v>58</v>
      </c>
      <c r="C62" s="13">
        <v>15830</v>
      </c>
      <c r="D62" s="12">
        <v>0.0107911372198455</v>
      </c>
    </row>
    <row r="63" ht="25" customHeight="1" spans="1:4">
      <c r="A63" s="9">
        <v>51102</v>
      </c>
      <c r="B63" s="9" t="s">
        <v>59</v>
      </c>
      <c r="C63" s="13">
        <v>10</v>
      </c>
      <c r="D63" s="12">
        <v>0.666666666666667</v>
      </c>
    </row>
    <row r="64" ht="25" customHeight="1" spans="1:4">
      <c r="A64" s="9">
        <v>51103</v>
      </c>
      <c r="B64" s="9" t="s">
        <v>60</v>
      </c>
      <c r="C64" s="13">
        <v>92</v>
      </c>
      <c r="D64" s="12">
        <v>0.769230769230769</v>
      </c>
    </row>
    <row r="65" ht="25" customHeight="1" spans="1:4">
      <c r="A65" s="9">
        <v>51104</v>
      </c>
      <c r="B65" s="9" t="s">
        <v>61</v>
      </c>
      <c r="C65" s="13">
        <v>0</v>
      </c>
      <c r="D65" s="12"/>
    </row>
    <row r="66" ht="25" customHeight="1" spans="1:4">
      <c r="A66" s="9">
        <v>599</v>
      </c>
      <c r="B66" s="10" t="s">
        <v>62</v>
      </c>
      <c r="C66" s="11">
        <f>SUM(C67:C71)</f>
        <v>36745</v>
      </c>
      <c r="D66" s="12">
        <v>0.743121442125237</v>
      </c>
    </row>
    <row r="67" ht="25" customHeight="1" spans="1:4">
      <c r="A67" s="9">
        <v>59907</v>
      </c>
      <c r="B67" s="9" t="s">
        <v>63</v>
      </c>
      <c r="C67" s="13">
        <v>0</v>
      </c>
      <c r="D67" s="12"/>
    </row>
    <row r="68" ht="25" customHeight="1" spans="1:4">
      <c r="A68" s="9">
        <v>59908</v>
      </c>
      <c r="B68" s="9" t="s">
        <v>64</v>
      </c>
      <c r="C68" s="13">
        <v>0</v>
      </c>
      <c r="D68" s="12"/>
    </row>
    <row r="69" ht="25" customHeight="1" spans="1:4">
      <c r="A69" s="9">
        <v>59909</v>
      </c>
      <c r="B69" s="9" t="s">
        <v>65</v>
      </c>
      <c r="C69" s="13">
        <v>0</v>
      </c>
      <c r="D69" s="12"/>
    </row>
    <row r="70" ht="25" customHeight="1" spans="1:4">
      <c r="A70" s="9">
        <v>59910</v>
      </c>
      <c r="B70" s="9" t="s">
        <v>66</v>
      </c>
      <c r="C70" s="13">
        <v>0</v>
      </c>
      <c r="D70" s="12"/>
    </row>
    <row r="71" ht="25" customHeight="1" spans="1:4">
      <c r="A71" s="9">
        <v>59999</v>
      </c>
      <c r="B71" s="9" t="s">
        <v>67</v>
      </c>
      <c r="C71" s="13">
        <v>36745</v>
      </c>
      <c r="D71" s="12">
        <v>0.743121442125237</v>
      </c>
    </row>
    <row r="72" ht="25" customHeight="1" spans="1:4">
      <c r="A72" s="15" t="s">
        <v>68</v>
      </c>
      <c r="B72" s="16"/>
      <c r="C72" s="17">
        <f>C66+C61+C57+C51+C46+C42+C39+C35+C28+C20+C9+C4</f>
        <v>694225</v>
      </c>
      <c r="D72" s="18">
        <v>0.15</v>
      </c>
    </row>
  </sheetData>
  <mergeCells count="3">
    <mergeCell ref="A1:D1"/>
    <mergeCell ref="A2:D2"/>
    <mergeCell ref="A72:B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2024-10-27T03:45:00Z</dcterms:created>
  <dcterms:modified xsi:type="dcterms:W3CDTF">2024-10-30T04:48:17Z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73C4945B71364E66826B7B1F09484BF2</vt:lpwstr>
  </property>
  <property fmtid="{D5CDD505-2E9C-101B-9397-08002B2CF9AE}" pid="3" name="KSOProductBuildVer">
    <vt:lpwstr>2052-11.8.6.11825</vt:lpwstr>
  </property>
</Properties>
</file>