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孙立明\Desktop\"/>
    </mc:Choice>
  </mc:AlternateContent>
  <xr:revisionPtr revIDLastSave="0" documentId="8_{726D8B18-8AA3-420E-83DC-5115D548469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definedNames>
    <definedName name="_xlnm._FilterDatabase" localSheetId="2" hidden="1">'表3-2 新增地方政府一般债券资金收支情况表'!$A$5:$E$13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3" l="1"/>
  <c r="C6" i="3"/>
</calcChain>
</file>

<file path=xl/sharedStrings.xml><?xml version="1.0" encoding="utf-8"?>
<sst xmlns="http://schemas.openxmlformats.org/spreadsheetml/2006/main" count="108" uniqueCount="62">
  <si>
    <t>表3-1</t>
  </si>
  <si>
    <t>2017年--2018年末发行的新增地方政府一般债券情况表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</si>
  <si>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</si>
  <si>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</si>
  <si>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</si>
  <si>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</si>
  <si>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</si>
  <si>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</si>
  <si>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</si>
  <si>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</si>
  <si>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</si>
  <si>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</si>
  <si>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</si>
  <si>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债券期限</t>
  </si>
  <si>
    <t>其中：债券资金安排</t>
  </si>
  <si>
    <t>2017年吉林省政府一般债券（一期）</t>
  </si>
  <si>
    <t>1705212</t>
  </si>
  <si>
    <t>一般债券</t>
  </si>
  <si>
    <t>2017-07-18</t>
  </si>
  <si>
    <t>3.76%</t>
  </si>
  <si>
    <t>3年</t>
  </si>
  <si>
    <t>2017年吉林省政府一般债券（二期）</t>
  </si>
  <si>
    <t>1705213</t>
  </si>
  <si>
    <t>3.89%</t>
  </si>
  <si>
    <t>5年</t>
  </si>
  <si>
    <t>2017年吉林省政府一般债券（三期）</t>
  </si>
  <si>
    <t>1705214</t>
  </si>
  <si>
    <t>4%</t>
  </si>
  <si>
    <t>7年</t>
  </si>
  <si>
    <t>2018年吉林省政府一般债券（一期）</t>
  </si>
  <si>
    <t>147883</t>
  </si>
  <si>
    <t>2018-06-14</t>
  </si>
  <si>
    <t>4.08%</t>
  </si>
  <si>
    <t>2018年吉林省政府一般债券（二期）</t>
  </si>
  <si>
    <t>147884</t>
  </si>
  <si>
    <t>4.2%</t>
  </si>
  <si>
    <t>2018年吉林省政府一般债券（三期）</t>
  </si>
  <si>
    <t>2018-06-15</t>
  </si>
  <si>
    <t>10年</t>
  </si>
  <si>
    <t>2017年--2018年末发行的新增地方政府专项债券情况表</t>
  </si>
  <si>
    <t>债券项目资产类型</t>
  </si>
  <si>
    <t>已取得项目收益</t>
  </si>
  <si>
    <t>2018年吉林省土地储备专项债券（一期）—2018年吉林省政府专项债券（三期）</t>
  </si>
  <si>
    <t>147598</t>
  </si>
  <si>
    <t>土地储备专项债券</t>
  </si>
  <si>
    <t>2018-10-24</t>
  </si>
  <si>
    <t>3.78%</t>
  </si>
  <si>
    <t>表3-2</t>
  </si>
  <si>
    <t>2017年--2018年末发行的新增地方政府一般债券资金收支情况表</t>
  </si>
  <si>
    <t>序号</t>
  </si>
  <si>
    <t>2017年--2018年末新增一般债券资金收入</t>
  </si>
  <si>
    <t>2017年--2018年末新增一般债券资金安排的支出</t>
  </si>
  <si>
    <t>金额</t>
  </si>
  <si>
    <t>支出功能分类</t>
  </si>
  <si>
    <t>合计</t>
  </si>
  <si>
    <t>214交通运输支出</t>
  </si>
  <si>
    <t>213农林水支出</t>
  </si>
  <si>
    <t>212城乡社区支出</t>
  </si>
  <si>
    <t>208社会保障和就业支出</t>
  </si>
  <si>
    <t>2017年--2018年末发行的新增地方政府专项债券资金收支情况表</t>
  </si>
  <si>
    <t>2017年--2018年末新增专项债券资金收入</t>
  </si>
  <si>
    <t>2017年--2018年末新增专项债券资金安排的支出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</si>
</sst>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_ "/>
    <numFmt numFmtId="179" formatCode="#,##0.00000"/>
    <numFmt numFmtId="180" formatCode="#,##0.000000"/>
    <numFmt numFmtId="181" formatCode="0.0000_ "/>
  </numFmts>
  <fonts count="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80" fontId="4" fillId="0" borderId="7" xfId="0" applyNumberFormat="1" applyFont="1" applyBorder="1" applyAlignment="1">
      <alignment horizontal="right" vertical="center" wrapText="1"/>
    </xf>
    <xf numFmtId="180" fontId="4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180" fontId="4" fillId="0" borderId="9" xfId="0" applyNumberFormat="1" applyFont="1" applyBorder="1" applyAlignment="1">
      <alignment horizontal="right" vertical="center" wrapText="1"/>
    </xf>
    <xf numFmtId="180" fontId="4" fillId="0" borderId="10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80" fontId="4" fillId="0" borderId="9" xfId="0" applyNumberFormat="1" applyFont="1" applyBorder="1" applyAlignment="1">
      <alignment horizontal="center" vertical="center" wrapText="1"/>
    </xf>
    <xf numFmtId="180" fontId="4" fillId="0" borderId="10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79" fontId="4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179" fontId="4" fillId="0" borderId="22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180" fontId="4" fillId="0" borderId="22" xfId="0" applyNumberFormat="1" applyFont="1" applyBorder="1" applyAlignment="1">
      <alignment horizontal="righ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/>
    </xf>
    <xf numFmtId="181" fontId="6" fillId="0" borderId="23" xfId="0" applyNumberFormat="1" applyFont="1" applyFill="1" applyBorder="1">
      <alignment vertical="center"/>
    </xf>
    <xf numFmtId="0" fontId="5" fillId="0" borderId="23" xfId="0" applyFont="1" applyFill="1" applyBorder="1" applyAlignment="1">
      <alignment vertical="center" wrapText="1"/>
    </xf>
    <xf numFmtId="10" fontId="5" fillId="0" borderId="23" xfId="0" applyNumberFormat="1" applyFont="1" applyFill="1" applyBorder="1" applyAlignment="1">
      <alignment horizontal="right" vertical="center" wrapText="1"/>
    </xf>
    <xf numFmtId="176" fontId="6" fillId="0" borderId="23" xfId="0" applyNumberFormat="1" applyFont="1" applyFill="1" applyBorder="1">
      <alignment vertical="center"/>
    </xf>
    <xf numFmtId="0" fontId="4" fillId="0" borderId="24" xfId="0" applyFont="1" applyBorder="1" applyAlignment="1">
      <alignment horizontal="left" vertical="center" wrapText="1"/>
    </xf>
    <xf numFmtId="176" fontId="6" fillId="0" borderId="25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pane xSplit="1" ySplit="5" topLeftCell="B6" activePane="bottomRight" state="frozen"/>
      <selection pane="topRight"/>
      <selection pane="bottomLeft"/>
      <selection pane="bottomRight" activeCell="B21" sqref="B21"/>
    </sheetView>
  </sheetViews>
  <sheetFormatPr defaultColWidth="9" defaultRowHeight="13.5"/>
  <cols>
    <col min="1" max="1" width="31" customWidth="1"/>
    <col min="2" max="2" width="10.375" customWidth="1"/>
    <col min="3" max="3" width="10" customWidth="1"/>
    <col min="4" max="4" width="12" customWidth="1"/>
    <col min="5" max="5" width="12.625" customWidth="1"/>
    <col min="6" max="6" width="9.75" customWidth="1"/>
    <col min="7" max="8" width="10" customWidth="1"/>
    <col min="9" max="9" width="16.375" customWidth="1"/>
    <col min="10" max="12" width="15.125" customWidth="1"/>
    <col min="13" max="13" width="9.75" customWidth="1"/>
  </cols>
  <sheetData>
    <row r="1" spans="1:12" ht="14.25" customHeight="1">
      <c r="A1" s="1" t="s">
        <v>0</v>
      </c>
    </row>
    <row r="2" spans="1:12" ht="4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5" customHeight="1">
      <c r="A3" s="1"/>
      <c r="B3" s="1"/>
      <c r="C3" s="1"/>
      <c r="D3" s="1"/>
      <c r="E3" s="1"/>
      <c r="F3" s="1"/>
      <c r="G3" s="1"/>
      <c r="I3" s="1"/>
      <c r="J3" s="1"/>
      <c r="K3" s="1"/>
      <c r="L3" s="1" t="s">
        <v>2</v>
      </c>
    </row>
    <row r="4" spans="1:12" ht="45" customHeight="1">
      <c r="A4" s="18"/>
      <c r="B4" s="39" t="s">
        <v>3</v>
      </c>
      <c r="C4" s="39"/>
      <c r="D4" s="39"/>
      <c r="E4" s="39"/>
      <c r="F4" s="39"/>
      <c r="G4" s="39"/>
      <c r="H4" s="40" t="s">
        <v>4</v>
      </c>
      <c r="I4" s="40"/>
      <c r="J4" s="41" t="s">
        <v>5</v>
      </c>
      <c r="K4" s="41"/>
      <c r="L4" s="42" t="s">
        <v>6</v>
      </c>
    </row>
    <row r="5" spans="1:12" ht="45" customHeight="1">
      <c r="A5" s="19" t="s">
        <v>7</v>
      </c>
      <c r="B5" s="20" t="s">
        <v>8</v>
      </c>
      <c r="C5" s="20" t="s">
        <v>9</v>
      </c>
      <c r="D5" s="20" t="s">
        <v>10</v>
      </c>
      <c r="E5" s="20" t="s">
        <v>11</v>
      </c>
      <c r="F5" s="20" t="s">
        <v>12</v>
      </c>
      <c r="G5" s="20" t="s">
        <v>13</v>
      </c>
      <c r="H5" s="3"/>
      <c r="I5" s="20" t="s">
        <v>14</v>
      </c>
      <c r="J5" s="3"/>
      <c r="K5" s="20" t="s">
        <v>14</v>
      </c>
      <c r="L5" s="42"/>
    </row>
    <row r="6" spans="1:12" ht="45" customHeight="1">
      <c r="A6" s="21" t="s">
        <v>15</v>
      </c>
      <c r="B6" s="21" t="s">
        <v>16</v>
      </c>
      <c r="C6" s="21" t="s">
        <v>17</v>
      </c>
      <c r="D6" s="22">
        <v>0.104</v>
      </c>
      <c r="E6" s="21" t="s">
        <v>18</v>
      </c>
      <c r="F6" s="23" t="s">
        <v>19</v>
      </c>
      <c r="G6" s="21" t="s">
        <v>20</v>
      </c>
      <c r="H6" s="7">
        <v>0.17399999999999999</v>
      </c>
      <c r="I6" s="7">
        <v>0.104</v>
      </c>
      <c r="J6" s="7">
        <v>0.17399999999999999</v>
      </c>
      <c r="K6" s="7">
        <v>0.104</v>
      </c>
      <c r="L6" s="25"/>
    </row>
    <row r="7" spans="1:12" ht="45" customHeight="1">
      <c r="A7" s="21" t="s">
        <v>21</v>
      </c>
      <c r="B7" s="21" t="s">
        <v>22</v>
      </c>
      <c r="C7" s="21" t="s">
        <v>17</v>
      </c>
      <c r="D7" s="22">
        <v>0.20799999999999999</v>
      </c>
      <c r="E7" s="21" t="s">
        <v>18</v>
      </c>
      <c r="F7" s="23" t="s">
        <v>23</v>
      </c>
      <c r="G7" s="21" t="s">
        <v>24</v>
      </c>
      <c r="H7" s="7">
        <v>0.27</v>
      </c>
      <c r="I7" s="7">
        <v>0.20799999999999999</v>
      </c>
      <c r="J7" s="7">
        <v>0.26</v>
      </c>
      <c r="K7" s="7">
        <v>0.20080799999999999</v>
      </c>
      <c r="L7" s="25"/>
    </row>
    <row r="8" spans="1:12" ht="45" customHeight="1">
      <c r="A8" s="21" t="s">
        <v>25</v>
      </c>
      <c r="B8" s="21" t="s">
        <v>26</v>
      </c>
      <c r="C8" s="21" t="s">
        <v>17</v>
      </c>
      <c r="D8" s="22">
        <v>0.20799999999999999</v>
      </c>
      <c r="E8" s="21" t="s">
        <v>18</v>
      </c>
      <c r="F8" s="23" t="s">
        <v>27</v>
      </c>
      <c r="G8" s="21" t="s">
        <v>28</v>
      </c>
      <c r="H8" s="7">
        <v>0.40350000000000003</v>
      </c>
      <c r="I8" s="7">
        <v>0.20799999999999999</v>
      </c>
      <c r="J8" s="7">
        <v>0.3095</v>
      </c>
      <c r="K8" s="7">
        <v>0.16433</v>
      </c>
      <c r="L8" s="25"/>
    </row>
    <row r="9" spans="1:12" ht="45" customHeight="1">
      <c r="A9" s="21" t="s">
        <v>29</v>
      </c>
      <c r="B9" s="21" t="s">
        <v>30</v>
      </c>
      <c r="C9" s="21" t="s">
        <v>17</v>
      </c>
      <c r="D9" s="22">
        <v>0.5101</v>
      </c>
      <c r="E9" s="21" t="s">
        <v>31</v>
      </c>
      <c r="F9" s="23" t="s">
        <v>32</v>
      </c>
      <c r="G9" s="21" t="s">
        <v>24</v>
      </c>
      <c r="H9" s="7">
        <v>1.7589999999999999</v>
      </c>
      <c r="I9" s="7">
        <v>0.5101</v>
      </c>
      <c r="J9" s="7">
        <v>1.52118</v>
      </c>
      <c r="K9" s="7">
        <v>0.339474</v>
      </c>
      <c r="L9" s="25"/>
    </row>
    <row r="10" spans="1:12" ht="45" customHeight="1">
      <c r="A10" s="26" t="s">
        <v>33</v>
      </c>
      <c r="B10" s="26" t="s">
        <v>34</v>
      </c>
      <c r="C10" s="26" t="s">
        <v>17</v>
      </c>
      <c r="D10" s="27">
        <v>0.58989999999999998</v>
      </c>
      <c r="E10" s="26" t="s">
        <v>31</v>
      </c>
      <c r="F10" s="28" t="s">
        <v>35</v>
      </c>
      <c r="G10" s="26" t="s">
        <v>28</v>
      </c>
      <c r="H10" s="29">
        <v>0.68632000000000004</v>
      </c>
      <c r="I10" s="29">
        <v>0.58989999999999998</v>
      </c>
      <c r="J10" s="29">
        <v>0.18632000000000001</v>
      </c>
      <c r="K10" s="29">
        <v>8.9899999999999994E-2</v>
      </c>
      <c r="L10" s="36"/>
    </row>
    <row r="11" spans="1:12" ht="39.950000000000003" customHeight="1">
      <c r="A11" s="30" t="s">
        <v>36</v>
      </c>
      <c r="B11" s="31">
        <v>147885</v>
      </c>
      <c r="C11" s="30" t="s">
        <v>17</v>
      </c>
      <c r="D11" s="32">
        <v>0.9</v>
      </c>
      <c r="E11" s="33" t="s">
        <v>37</v>
      </c>
      <c r="F11" s="34">
        <v>4.1000000000000002E-2</v>
      </c>
      <c r="G11" s="30" t="s">
        <v>38</v>
      </c>
      <c r="H11" s="35">
        <v>1.2</v>
      </c>
      <c r="I11" s="35">
        <v>0.9</v>
      </c>
      <c r="J11" s="35">
        <v>0</v>
      </c>
      <c r="K11" s="37">
        <v>0</v>
      </c>
      <c r="L11" s="37"/>
    </row>
  </sheetData>
  <mergeCells count="5">
    <mergeCell ref="A2:L2"/>
    <mergeCell ref="B4:G4"/>
    <mergeCell ref="H4:I4"/>
    <mergeCell ref="J4:K4"/>
    <mergeCell ref="L4:L5"/>
  </mergeCells>
  <phoneticPr fontId="7" type="noConversion"/>
  <printOptions horizontalCentered="1"/>
  <pageMargins left="0.38888888888888901" right="0.38888888888888901" top="0.38888888888888901" bottom="0.38888888888888901" header="0" footer="0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"/>
  <sheetViews>
    <sheetView workbookViewId="0">
      <pane xSplit="1" ySplit="5" topLeftCell="B6" activePane="bottomRight" state="frozen"/>
      <selection pane="topRight"/>
      <selection pane="bottomLeft"/>
      <selection pane="bottomRight" activeCell="K15" sqref="K15"/>
    </sheetView>
  </sheetViews>
  <sheetFormatPr defaultColWidth="9" defaultRowHeight="13.5"/>
  <cols>
    <col min="1" max="1" width="19" customWidth="1"/>
    <col min="2" max="8" width="8.625" customWidth="1"/>
    <col min="9" max="12" width="10.25" customWidth="1"/>
    <col min="13" max="14" width="5.5" customWidth="1"/>
    <col min="15" max="15" width="9.75" customWidth="1"/>
  </cols>
  <sheetData>
    <row r="1" spans="1:14" ht="14.25" customHeight="1">
      <c r="A1" s="1" t="s">
        <v>0</v>
      </c>
    </row>
    <row r="2" spans="1:14" ht="27.95" customHeight="1">
      <c r="A2" s="38" t="s">
        <v>39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44.1" customHeight="1">
      <c r="A3" s="1"/>
      <c r="B3" s="1"/>
      <c r="C3" s="1"/>
      <c r="D3" s="1"/>
      <c r="E3" s="1"/>
      <c r="F3" s="1"/>
      <c r="G3" s="1"/>
      <c r="J3" s="1"/>
      <c r="K3" s="1"/>
      <c r="L3" s="1"/>
      <c r="N3" s="1" t="s">
        <v>2</v>
      </c>
    </row>
    <row r="4" spans="1:14" ht="18" customHeight="1">
      <c r="A4" s="18"/>
      <c r="B4" s="39" t="s">
        <v>3</v>
      </c>
      <c r="C4" s="39"/>
      <c r="D4" s="39"/>
      <c r="E4" s="39"/>
      <c r="F4" s="39"/>
      <c r="G4" s="39"/>
      <c r="H4" s="43" t="s">
        <v>40</v>
      </c>
      <c r="I4" s="40" t="s">
        <v>4</v>
      </c>
      <c r="J4" s="40"/>
      <c r="K4" s="41" t="s">
        <v>5</v>
      </c>
      <c r="L4" s="41"/>
      <c r="M4" s="43" t="s">
        <v>41</v>
      </c>
      <c r="N4" s="42" t="s">
        <v>6</v>
      </c>
    </row>
    <row r="5" spans="1:14" ht="45.95" customHeight="1">
      <c r="A5" s="19" t="s">
        <v>7</v>
      </c>
      <c r="B5" s="20" t="s">
        <v>8</v>
      </c>
      <c r="C5" s="20" t="s">
        <v>9</v>
      </c>
      <c r="D5" s="20" t="s">
        <v>10</v>
      </c>
      <c r="E5" s="20" t="s">
        <v>11</v>
      </c>
      <c r="F5" s="20" t="s">
        <v>12</v>
      </c>
      <c r="G5" s="20" t="s">
        <v>13</v>
      </c>
      <c r="H5" s="43"/>
      <c r="I5" s="3"/>
      <c r="J5" s="20" t="s">
        <v>14</v>
      </c>
      <c r="K5" s="3"/>
      <c r="L5" s="20" t="s">
        <v>14</v>
      </c>
      <c r="M5" s="43"/>
      <c r="N5" s="42"/>
    </row>
    <row r="6" spans="1:14" ht="101.1" customHeight="1">
      <c r="A6" s="21" t="s">
        <v>42</v>
      </c>
      <c r="B6" s="21" t="s">
        <v>43</v>
      </c>
      <c r="C6" s="21" t="s">
        <v>44</v>
      </c>
      <c r="D6" s="22">
        <v>9.4</v>
      </c>
      <c r="E6" s="21" t="s">
        <v>45</v>
      </c>
      <c r="F6" s="23" t="s">
        <v>46</v>
      </c>
      <c r="G6" s="21" t="s">
        <v>24</v>
      </c>
      <c r="H6" s="24"/>
      <c r="I6" s="7">
        <v>9.8567999999999998</v>
      </c>
      <c r="J6" s="7">
        <v>9.4</v>
      </c>
      <c r="K6" s="7">
        <v>9.4</v>
      </c>
      <c r="L6" s="7">
        <v>9.4</v>
      </c>
      <c r="M6" s="7"/>
      <c r="N6" s="25"/>
    </row>
    <row r="7" spans="1:14" ht="14.25" customHeight="1"/>
  </sheetData>
  <mergeCells count="7">
    <mergeCell ref="A2:N2"/>
    <mergeCell ref="B4:G4"/>
    <mergeCell ref="I4:J4"/>
    <mergeCell ref="K4:L4"/>
    <mergeCell ref="H4:H5"/>
    <mergeCell ref="M4:M5"/>
    <mergeCell ref="N4:N5"/>
  </mergeCells>
  <phoneticPr fontId="7" type="noConversion"/>
  <pageMargins left="0.75138888888888899" right="0.75138888888888899" top="0.266666666666667" bottom="0.266666666666667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E21" sqref="E21"/>
    </sheetView>
  </sheetViews>
  <sheetFormatPr defaultColWidth="9" defaultRowHeight="13.5"/>
  <cols>
    <col min="1" max="1" width="6.625" customWidth="1"/>
    <col min="2" max="2" width="38.625" customWidth="1"/>
    <col min="3" max="3" width="23.25" customWidth="1"/>
    <col min="4" max="4" width="29.5" customWidth="1"/>
    <col min="5" max="5" width="23.25" customWidth="1"/>
    <col min="6" max="7" width="9.75" customWidth="1"/>
  </cols>
  <sheetData>
    <row r="1" spans="1:5" ht="14.25" customHeight="1">
      <c r="A1" s="1" t="s">
        <v>47</v>
      </c>
    </row>
    <row r="2" spans="1:5" ht="27.95" customHeight="1">
      <c r="A2" s="38" t="s">
        <v>48</v>
      </c>
      <c r="B2" s="38"/>
      <c r="C2" s="38"/>
      <c r="D2" s="38"/>
      <c r="E2" s="38"/>
    </row>
    <row r="3" spans="1:5" ht="14.25" customHeight="1">
      <c r="E3" s="2" t="s">
        <v>2</v>
      </c>
    </row>
    <row r="4" spans="1:5" ht="19.899999999999999" customHeight="1">
      <c r="A4" s="46" t="s">
        <v>49</v>
      </c>
      <c r="B4" s="44" t="s">
        <v>50</v>
      </c>
      <c r="C4" s="44"/>
      <c r="D4" s="45" t="s">
        <v>51</v>
      </c>
      <c r="E4" s="45"/>
    </row>
    <row r="5" spans="1:5" ht="19.899999999999999" customHeight="1">
      <c r="A5" s="46"/>
      <c r="B5" s="3" t="s">
        <v>7</v>
      </c>
      <c r="C5" s="3" t="s">
        <v>52</v>
      </c>
      <c r="D5" s="3" t="s">
        <v>53</v>
      </c>
      <c r="E5" s="4" t="s">
        <v>52</v>
      </c>
    </row>
    <row r="6" spans="1:5" ht="38.1" customHeight="1">
      <c r="A6" s="13" t="s">
        <v>54</v>
      </c>
      <c r="B6" s="13"/>
      <c r="C6" s="14">
        <f>SUM(C7:C12)</f>
        <v>2.52</v>
      </c>
      <c r="D6" s="13"/>
      <c r="E6" s="15">
        <f>SUM(E7:E11)</f>
        <v>0.89851199999999998</v>
      </c>
    </row>
    <row r="7" spans="1:5" ht="38.1" customHeight="1">
      <c r="A7" s="9">
        <v>1</v>
      </c>
      <c r="B7" s="10" t="s">
        <v>15</v>
      </c>
      <c r="C7" s="16">
        <v>0.104</v>
      </c>
      <c r="D7" s="10" t="s">
        <v>55</v>
      </c>
      <c r="E7" s="17">
        <v>0.28051199999999998</v>
      </c>
    </row>
    <row r="8" spans="1:5" ht="38.1" customHeight="1">
      <c r="A8" s="9">
        <v>2</v>
      </c>
      <c r="B8" s="10" t="s">
        <v>21</v>
      </c>
      <c r="C8" s="16">
        <v>0.20799999999999999</v>
      </c>
      <c r="D8" s="10" t="s">
        <v>56</v>
      </c>
      <c r="E8" s="17">
        <v>6.4519999999999994E-2</v>
      </c>
    </row>
    <row r="9" spans="1:5" ht="38.1" customHeight="1">
      <c r="A9" s="9">
        <v>3</v>
      </c>
      <c r="B9" s="10" t="s">
        <v>25</v>
      </c>
      <c r="C9" s="16">
        <v>0.20799999999999999</v>
      </c>
      <c r="D9" s="10" t="s">
        <v>57</v>
      </c>
      <c r="E9" s="17">
        <v>0.48199999999999998</v>
      </c>
    </row>
    <row r="10" spans="1:5" ht="38.1" customHeight="1">
      <c r="A10" s="9">
        <v>4</v>
      </c>
      <c r="B10" s="10" t="s">
        <v>29</v>
      </c>
      <c r="C10" s="16">
        <v>0.5101</v>
      </c>
      <c r="D10" s="10" t="s">
        <v>58</v>
      </c>
      <c r="E10" s="17">
        <v>7.1480000000000002E-2</v>
      </c>
    </row>
    <row r="11" spans="1:5" ht="38.1" customHeight="1">
      <c r="A11" s="9">
        <v>5</v>
      </c>
      <c r="B11" s="10" t="s">
        <v>33</v>
      </c>
      <c r="C11" s="16">
        <v>0.58989999999999998</v>
      </c>
      <c r="D11" s="10"/>
      <c r="E11" s="17"/>
    </row>
    <row r="12" spans="1:5" ht="38.1" customHeight="1">
      <c r="A12" s="9">
        <v>6</v>
      </c>
      <c r="B12" s="10" t="s">
        <v>36</v>
      </c>
      <c r="C12" s="16">
        <v>0.9</v>
      </c>
      <c r="D12" s="10"/>
      <c r="E12" s="17"/>
    </row>
  </sheetData>
  <autoFilter ref="A5:E13" xr:uid="{00000000-0009-0000-0000-000002000000}">
    <sortState ref="A6:E13">
      <sortCondition ref="B5"/>
    </sortState>
  </autoFilter>
  <mergeCells count="4">
    <mergeCell ref="A2:E2"/>
    <mergeCell ref="B4:C4"/>
    <mergeCell ref="D4:E4"/>
    <mergeCell ref="A4:A5"/>
  </mergeCells>
  <phoneticPr fontId="7" type="noConversion"/>
  <pageMargins left="0.75138888888888899" right="0.75138888888888899" top="0.266666666666667" bottom="0.266666666666667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"/>
  <sheetViews>
    <sheetView workbookViewId="0">
      <selection activeCell="C27" sqref="C27"/>
    </sheetView>
  </sheetViews>
  <sheetFormatPr defaultColWidth="9" defaultRowHeight="13.5"/>
  <cols>
    <col min="1" max="1" width="6.625" customWidth="1"/>
    <col min="2" max="2" width="38.625" customWidth="1"/>
    <col min="3" max="3" width="23.25" customWidth="1"/>
    <col min="4" max="4" width="29.5" customWidth="1"/>
    <col min="5" max="5" width="23.25" customWidth="1"/>
    <col min="6" max="7" width="9.75" customWidth="1"/>
  </cols>
  <sheetData>
    <row r="1" spans="1:5" ht="14.25" customHeight="1">
      <c r="A1" s="1" t="s">
        <v>47</v>
      </c>
    </row>
    <row r="2" spans="1:5" ht="27.95" customHeight="1">
      <c r="A2" s="38" t="s">
        <v>59</v>
      </c>
      <c r="B2" s="38"/>
      <c r="C2" s="38"/>
      <c r="D2" s="38"/>
      <c r="E2" s="38"/>
    </row>
    <row r="3" spans="1:5" ht="14.25" customHeight="1">
      <c r="E3" s="2" t="s">
        <v>2</v>
      </c>
    </row>
    <row r="4" spans="1:5" ht="38.1" customHeight="1">
      <c r="A4" s="46" t="s">
        <v>49</v>
      </c>
      <c r="B4" s="44" t="s">
        <v>60</v>
      </c>
      <c r="C4" s="44"/>
      <c r="D4" s="45" t="s">
        <v>61</v>
      </c>
      <c r="E4" s="45"/>
    </row>
    <row r="5" spans="1:5" ht="38.1" customHeight="1">
      <c r="A5" s="46"/>
      <c r="B5" s="3" t="s">
        <v>7</v>
      </c>
      <c r="C5" s="3" t="s">
        <v>52</v>
      </c>
      <c r="D5" s="3" t="s">
        <v>53</v>
      </c>
      <c r="E5" s="4" t="s">
        <v>52</v>
      </c>
    </row>
    <row r="6" spans="1:5" ht="33" customHeight="1">
      <c r="A6" s="5" t="s">
        <v>54</v>
      </c>
      <c r="B6" s="6"/>
      <c r="C6" s="7">
        <v>9.4</v>
      </c>
      <c r="D6" s="6"/>
      <c r="E6" s="8">
        <v>9.4</v>
      </c>
    </row>
    <row r="7" spans="1:5" ht="40.700000000000003" customHeight="1">
      <c r="A7" s="9">
        <v>1</v>
      </c>
      <c r="B7" s="10" t="s">
        <v>42</v>
      </c>
      <c r="C7" s="11">
        <v>9.4</v>
      </c>
      <c r="D7" s="10" t="s">
        <v>57</v>
      </c>
      <c r="E7" s="12">
        <v>9.4</v>
      </c>
    </row>
  </sheetData>
  <mergeCells count="4">
    <mergeCell ref="A2:E2"/>
    <mergeCell ref="B4:C4"/>
    <mergeCell ref="D4:E4"/>
    <mergeCell ref="A4:A5"/>
  </mergeCells>
  <phoneticPr fontId="7" type="noConversion"/>
  <pageMargins left="0.75138888888888899" right="0.75138888888888899" top="0.266666666666667" bottom="0.266666666666667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孙立明</cp:lastModifiedBy>
  <dcterms:created xsi:type="dcterms:W3CDTF">2019-07-01T01:21:00Z</dcterms:created>
  <dcterms:modified xsi:type="dcterms:W3CDTF">2019-07-17T01:50:54Z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